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400" yWindow="-15" windowWidth="14445" windowHeight="12600"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calcOnSave="0"/>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D20" i="55"/>
</calcChain>
</file>

<file path=xl/sharedStrings.xml><?xml version="1.0" encoding="utf-8"?>
<sst xmlns="http://schemas.openxmlformats.org/spreadsheetml/2006/main" count="776" uniqueCount="476">
  <si>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</si>
  <si>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</si>
  <si>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</si>
  <si>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</si>
  <si>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</si>
  <si>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</si>
  <si>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</si>
  <si>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</si>
  <si>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</si>
  <si>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</si>
  <si>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</si>
  <si>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</si>
  <si>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</si>
  <si>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</si>
  <si>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</si>
  <si>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</si>
  <si>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</si>
  <si>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</si>
  <si>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</si>
  <si>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</si>
  <si>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</si>
  <si>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</si>
  <si>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</si>
  <si>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</si>
  <si>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</si>
  <si>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</si>
  <si>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</si>
  <si>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</si>
  <si>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</si>
  <si>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</si>
  <si>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</si>
  <si>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</si>
  <si>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</si>
  <si>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</si>
  <si>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</si>
  <si>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</si>
  <si>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</si>
  <si>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</si>
  <si>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</si>
  <si>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</si>
  <si>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</si>
  <si>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</si>
  <si>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</si>
  <si>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</si>
  <si>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</si>
  <si>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</si>
  <si>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</si>
  <si>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</si>
  <si>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</si>
  <si>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</si>
  <si>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</si>
  <si>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</si>
  <si>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</si>
  <si>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</si>
  <si>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</si>
  <si>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</si>
  <si>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</si>
  <si>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</si>
  <si>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</si>
  <si>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</si>
  <si>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</si>
  <si>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</si>
  <si>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</si>
  <si>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</si>
  <si>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</si>
  <si>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</si>
  <si>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</si>
  <si>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</si>
  <si>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</si>
  <si>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</si>
  <si>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</si>
  <si>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</si>
  <si>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</si>
  <si>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</si>
  <si>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</si>
  <si>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</si>
  <si>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</si>
  <si>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</si>
  <si>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</si>
  <si>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</si>
  <si>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</si>
  <si>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</si>
  <si>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</si>
  <si>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</si>
  <si>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</si>
  <si>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</si>
  <si>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</si>
  <si>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</si>
  <si>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</si>
  <si>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</si>
  <si>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</si>
  <si>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</si>
  <si>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</si>
  <si>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</si>
  <si>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</si>
  <si>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</si>
  <si>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</si>
  <si>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</si>
  <si>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</si>
  <si>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</si>
  <si>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</si>
  <si>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</si>
  <si>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</si>
  <si>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</si>
  <si>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</si>
  <si>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</si>
  <si>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</si>
  <si>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</si>
  <si>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</si>
  <si>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</si>
  <si>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</si>
  <si>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</si>
  <si>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</si>
  <si>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</si>
  <si>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</si>
  <si>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</si>
  <si>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</si>
  <si>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</si>
  <si>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</si>
  <si>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</si>
  <si>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</si>
  <si>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</si>
  <si>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</si>
  <si>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</si>
  <si>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</si>
  <si>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</si>
  <si>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</si>
  <si>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</si>
  <si>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</si>
  <si>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</si>
  <si>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</si>
  <si>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</si>
  <si>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</si>
  <si>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</si>
  <si>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</si>
  <si>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</si>
  <si>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</si>
  <si>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</si>
  <si>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</si>
  <si>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</si>
  <si>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</si>
  <si>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</si>
  <si>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</si>
  <si>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</si>
  <si>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</si>
  <si>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</si>
  <si>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</si>
  <si>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</si>
  <si>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</si>
  <si>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</si>
  <si>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</si>
  <si>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</si>
  <si>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</si>
  <si>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</si>
  <si>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</si>
  <si>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</si>
  <si>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</si>
  <si>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</si>
  <si>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</si>
  <si>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</si>
  <si>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</si>
  <si>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</si>
  <si>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</si>
  <si>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</si>
  <si>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</si>
  <si>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</si>
  <si>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</si>
  <si>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</si>
  <si>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</si>
  <si>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</si>
  <si>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</si>
  <si>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</si>
  <si>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</si>
  <si>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</si>
  <si>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</si>
  <si>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</si>
  <si>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</si>
  <si>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</si>
  <si>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</si>
  <si>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</si>
  <si>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</si>
  <si>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</si>
  <si>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</si>
  <si>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</si>
  <si>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</si>
  <si>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</si>
  <si>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</si>
  <si>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</si>
  <si>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</si>
  <si>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</si>
  <si>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</si>
  <si>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</si>
  <si>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</si>
  <si>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</si>
  <si>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</si>
  <si>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</si>
  <si>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</si>
  <si>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</si>
  <si>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</si>
  <si>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</si>
  <si>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</si>
  <si>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</si>
  <si>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</si>
  <si>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</si>
  <si>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</si>
  <si>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</si>
  <si>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</si>
  <si>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</si>
  <si>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</si>
  <si>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</si>
  <si>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</si>
  <si>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</si>
  <si>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</si>
  <si>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</si>
  <si>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</si>
  <si>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</si>
  <si>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</si>
  <si>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</si>
  <si>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</si>
  <si>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</si>
  <si>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</si>
  <si>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</si>
  <si>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</si>
  <si>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</si>
  <si>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</si>
  <si>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</si>
  <si>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</si>
  <si>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</si>
  <si>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</si>
  <si>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</si>
  <si>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</si>
  <si>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</si>
  <si>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</si>
  <si>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</si>
  <si>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</si>
  <si>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</si>
  <si>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</si>
  <si>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</si>
  <si>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</si>
  <si>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</si>
  <si>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</si>
  <si>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</si>
  <si>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</si>
  <si>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</si>
  <si>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</si>
  <si>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</si>
  <si>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</si>
  <si>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</si>
  <si>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</si>
  <si>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</si>
  <si>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</si>
  <si>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</si>
  <si>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</si>
  <si>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</si>
  <si>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</si>
  <si>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</si>
  <si>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</si>
  <si>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</si>
  <si>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</si>
  <si>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</si>
  <si>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</si>
  <si>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</si>
  <si>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</si>
  <si>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</si>
  <si>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</si>
  <si>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</si>
  <si>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</si>
  <si>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</si>
  <si>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</si>
  <si>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</si>
  <si>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</si>
  <si>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</si>
  <si>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</si>
  <si>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</si>
  <si>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</si>
  <si>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</si>
  <si>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</si>
  <si>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</si>
  <si>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</si>
  <si>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</si>
  <si>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</si>
  <si>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</si>
  <si>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</si>
  <si>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</si>
  <si>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</si>
  <si>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</si>
  <si>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</si>
  <si>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</si>
  <si>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</si>
  <si>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</si>
  <si>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</si>
  <si>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</si>
  <si>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</si>
  <si>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</si>
  <si>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</si>
  <si>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</si>
  <si>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</si>
  <si>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</si>
  <si>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</si>
  <si>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</si>
  <si>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</si>
  <si>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</si>
  <si>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</si>
  <si>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</si>
  <si>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</si>
  <si>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</si>
  <si>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</si>
  <si>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</si>
  <si>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</si>
  <si>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</si>
  <si>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</si>
  <si>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</si>
  <si>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</si>
  <si>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</si>
  <si>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</si>
  <si>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</si>
  <si>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</si>
  <si>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</si>
  <si>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</si>
  <si>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</si>
  <si>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</si>
  <si>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</si>
  <si>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</si>
  <si>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</si>
  <si>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</si>
  <si>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</si>
  <si>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</si>
  <si>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</si>
  <si>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</si>
  <si>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</si>
  <si>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</si>
  <si>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</si>
  <si>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</si>
  <si>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</si>
  <si>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</si>
  <si>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</si>
  <si>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</si>
  <si>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</si>
  <si>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</si>
  <si>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</si>
  <si>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</si>
  <si>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</si>
  <si>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</si>
  <si>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</si>
  <si>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</si>
  <si>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</si>
  <si>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</si>
  <si>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</si>
  <si>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</si>
  <si>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</si>
  <si>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</si>
  <si>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</si>
  <si>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</si>
  <si>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</si>
  <si>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</si>
  <si>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</si>
  <si>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</si>
  <si>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</si>
  <si>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</si>
  <si>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</si>
  <si>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</si>
  <si>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</si>
  <si>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</si>
  <si>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</si>
  <si>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</si>
  <si>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</si>
  <si>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</si>
  <si>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</si>
  <si>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</si>
  <si>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</si>
  <si>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</si>
  <si>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</si>
  <si>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</si>
  <si>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</si>
  <si>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</si>
  <si>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</si>
  <si>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</si>
  <si>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</si>
  <si>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</si>
  <si>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</si>
  <si>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</si>
  <si>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</si>
  <si>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</si>
  <si>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</si>
  <si>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</si>
  <si>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</si>
  <si>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</si>
  <si>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</si>
  <si>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</si>
  <si>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</si>
  <si>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</si>
  <si>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</si>
  <si>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</si>
  <si>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</si>
  <si>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</si>
  <si>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</si>
  <si>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</si>
  <si>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</si>
  <si>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</si>
  <si>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</si>
  <si>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</si>
  <si>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</si>
  <si>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</si>
  <si>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</si>
  <si>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</si>
  <si>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</si>
  <si>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</si>
  <si>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</si>
  <si>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</si>
  <si>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</si>
  <si>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</si>
  <si>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</si>
  <si>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</si>
  <si>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</si>
  <si>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</si>
  <si>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</si>
  <si>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</si>
  <si>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</si>
  <si>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</si>
  <si>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</si>
  <si>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</si>
  <si>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</si>
  <si>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</si>
  <si>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</si>
  <si>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</si>
  <si>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</si>
  <si>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</si>
  <si>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</si>
  <si>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</si>
  <si>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</si>
  <si>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</si>
  <si>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</si>
  <si>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</si>
  <si>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</si>
  <si>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</si>
  <si>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</si>
  <si>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</si>
  <si>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</si>
  <si>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</si>
  <si>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</si>
  <si>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</si>
  <si>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</si>
  <si>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</si>
  <si>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</si>
  <si>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</si>
  <si>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</si>
  <si>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</si>
  <si>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</si>
  <si>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</si>
  <si>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</si>
  <si>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</si>
  <si>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</si>
  <si>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</si>
  <si>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</si>
  <si>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</si>
  <si>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</si>
  <si>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</si>
  <si>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</si>
  <si>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</si>
  <si>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</si>
  <si>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</si>
  <si>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</si>
  <si>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</si>
  <si>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</si>
  <si>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</si>
  <si>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</si>
  <si>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</si>
  <si>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</si>
  <si>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t xml:space="preserve">[Fii 0414]
The reliability test schedule is 4/16~5/1.
The detailed schedule plan has updated on mantis 1357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</si>
  <si>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t xml:space="preserve">[Fii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t>
    </r>
    <r>
      <rPr>
        <sz val="12"/>
        <rFont val="Calibri"/>
        <family val="2"/>
      </rPr>
      <t>[Fii 0407]
1. Fii PQE start to retest "Simulated FFC cable folding on the top of power choke" following ALT suggestion on 4/6 noon. The testing is expected to be completed by 4/9.
3. Got the new power filter datasheet and has uploaded on mantis 0001428.</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</si>
  <si>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rFont val="Calibri"/>
        <family val="2"/>
      </rPr>
      <t>[Fii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</si>
  <si>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rPr>
        <sz val="12"/>
        <color rgb="FF0432FF"/>
        <rFont val="Calibri"/>
        <family val="2"/>
      </rPr>
      <t xml:space="preserve">[Fii 0414]
VN factory is working on production now. The new NI lisence will be activated in this week.
</t>
    </r>
    <r>
      <rPr>
        <sz val="12"/>
        <rFont val="Calibri"/>
        <family val="2"/>
      </rPr>
      <t xml:space="preserve">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</si>
  <si>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rPr>
        <sz val="12"/>
        <color rgb="FF0432FF"/>
        <rFont val="Calibri"/>
        <family val="2"/>
      </rPr>
      <t>[Fii 0414]
Fii QA team is working on the CRC test now. And the report can be provided by next Tuesday (4/19)</t>
    </r>
    <r>
      <rPr>
        <sz val="12"/>
        <color theme="1"/>
        <rFont val="Calibri"/>
        <family val="2"/>
      </rPr>
      <t xml:space="preserve">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</si>
  <si>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</si>
  <si>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rPr>
        <sz val="12"/>
        <color rgb="FF0432FF"/>
        <rFont val="Calibri"/>
        <family val="2"/>
      </rPr>
      <t>[Fii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</si>
  <si>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r>
      <rPr>
        <sz val="12"/>
        <color rgb="FF0432FF"/>
        <rFont val="Calibri"/>
        <family val="2"/>
      </rPr>
      <t xml:space="preserve">[Fii 0414]
The next SMT is expected to start from next week. The proposal will be provided and updated to mantis next week.
</t>
    </r>
    <r>
      <rPr>
        <sz val="12"/>
        <rFont val="Calibri"/>
        <family val="2"/>
      </rPr>
      <t xml:space="preserve">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</si>
</sst>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649942</xdr:colOff>
      <xdr:row>56</xdr:row>
      <xdr:rowOff>1262118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7</xdr:col>
      <xdr:colOff>0</xdr:colOff>
      <xdr:row>60</xdr:row>
      <xdr:rowOff>0</xdr:rowOff>
    </xdr:from>
    <xdr:to>
      <xdr:col>13</xdr:col>
      <xdr:colOff>309450</xdr:colOff>
      <xdr:row>60</xdr:row>
      <xdr:rowOff>1786187</xdr:rowOff>
    </xdr:to>
    <xdr:pic>
      <xdr:nvPicPr>
        <xdr:cNvPr id="6" name="Picture 2"/>
        <xdr:cNvPicPr>
          <a:picLocks noChangeAspect="1" noChangeArrowheads="1"/>
        </xdr:cNvPicPr>
      </xdr:nvPicPr>
      <xdr:blipFill>
        <a:blip xmlns:r="http://schemas.openxmlformats.org/officeDocument/2006/relationships" r:embed="rId2"/>
        <a:srcRect/>
        <a:stretch>
          <a:fillRect/>
        </a:stretch>
      </xdr:blipFill>
      <xdr:spPr bwMode="auto">
        <a:xfrm>
          <a:off x="16405412" y="9704294"/>
          <a:ext cx="4343567"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998362</xdr:rowOff>
    </xdr:to>
    <xdr:pic>
      <xdr:nvPicPr>
        <xdr:cNvPr id="8" name="圖片 7" descr="FFC cable_current design vs add kaptonpng.png"/>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B62" sqref="B62"/>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5" customWidth="1"/>
    <col min="6" max="6" width="98.5" style="56" customWidth="1"/>
    <col min="7" max="16384" width="8.875" style="56"/>
  </cols>
  <sheetData>
    <row r="1" spans="1:7">
      <c r="A1" s="72" t="s">
        <v>130</v>
      </c>
      <c r="B1" s="72" t="s">
        <v>203</v>
      </c>
      <c r="C1" s="72" t="s">
        <v>0</v>
      </c>
      <c r="D1" s="72" t="s">
        <v>72</v>
      </c>
      <c r="E1" s="73" t="s">
        <v>131</v>
      </c>
      <c r="F1" s="72"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424</v>
      </c>
    </row>
    <row r="6" spans="1:7" customFormat="1" ht="49.5" hidden="1">
      <c r="A6" t="s">
        <v>73</v>
      </c>
      <c r="B6" s="5" t="s">
        <v>135</v>
      </c>
      <c r="C6" t="s">
        <v>99</v>
      </c>
      <c r="D6" t="s">
        <v>83</v>
      </c>
      <c r="E6" s="1">
        <v>44295</v>
      </c>
      <c r="F6" s="10" t="s">
        <v>84</v>
      </c>
    </row>
    <row r="7" spans="1:7" ht="1.5" customHeight="1">
      <c r="A7" s="77" t="s">
        <v>73</v>
      </c>
      <c r="B7" s="77" t="s">
        <v>127</v>
      </c>
      <c r="C7" s="77" t="s">
        <v>76</v>
      </c>
      <c r="D7" s="77" t="s">
        <v>81</v>
      </c>
      <c r="E7" s="78" t="s">
        <v>136</v>
      </c>
      <c r="F7" s="79" t="s">
        <v>425</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390</v>
      </c>
      <c r="F34" s="29" t="s">
        <v>391</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5">
        <v>44470</v>
      </c>
      <c r="F36" s="80"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zoomScale="85" zoomScaleNormal="85" workbookViewId="0">
      <selection activeCell="F66" sqref="F66"/>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5" customWidth="1"/>
    <col min="6" max="6" width="111.125" style="76" customWidth="1"/>
    <col min="7" max="16384" width="8.875" style="56"/>
  </cols>
  <sheetData>
    <row r="1" spans="1:6">
      <c r="A1" s="72" t="s">
        <v>254</v>
      </c>
      <c r="B1" s="72" t="s">
        <v>255</v>
      </c>
      <c r="C1" s="72" t="s">
        <v>256</v>
      </c>
      <c r="D1" s="72" t="s">
        <v>257</v>
      </c>
      <c r="E1" s="73" t="s">
        <v>258</v>
      </c>
      <c r="F1" s="72"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385</v>
      </c>
      <c r="E24" s="75">
        <v>44478</v>
      </c>
      <c r="F24" s="81" t="s">
        <v>471</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415</v>
      </c>
      <c r="E48" s="1">
        <v>44484</v>
      </c>
      <c r="F48" s="52" t="s">
        <v>414</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388</v>
      </c>
    </row>
    <row r="51" spans="1:6" customFormat="1" ht="290.25" hidden="1" customHeight="1">
      <c r="A51" t="s">
        <v>383</v>
      </c>
      <c r="B51" t="s">
        <v>381</v>
      </c>
      <c r="C51" s="23" t="s">
        <v>382</v>
      </c>
      <c r="D51" s="23" t="s">
        <v>280</v>
      </c>
      <c r="E51" s="1">
        <v>44484</v>
      </c>
      <c r="F51" s="52" t="s">
        <v>406</v>
      </c>
    </row>
    <row r="52" spans="1:6" customFormat="1" ht="66" hidden="1">
      <c r="A52" t="s">
        <v>194</v>
      </c>
      <c r="B52" t="s">
        <v>386</v>
      </c>
      <c r="C52" s="23" t="s">
        <v>387</v>
      </c>
      <c r="D52" s="23" t="s">
        <v>405</v>
      </c>
      <c r="E52" s="1">
        <v>44488</v>
      </c>
      <c r="F52" s="46" t="s">
        <v>389</v>
      </c>
    </row>
    <row r="53" spans="1:6" ht="147" hidden="1" customHeight="1">
      <c r="A53" s="56" t="s">
        <v>370</v>
      </c>
      <c r="B53" s="56" t="s">
        <v>393</v>
      </c>
      <c r="C53" s="56" t="s">
        <v>101</v>
      </c>
      <c r="D53" s="56" t="s">
        <v>280</v>
      </c>
      <c r="E53" s="75">
        <v>44501</v>
      </c>
      <c r="F53" s="81" t="s">
        <v>440</v>
      </c>
    </row>
    <row r="54" spans="1:6" ht="149.25" hidden="1" customHeight="1">
      <c r="A54" s="56" t="s">
        <v>407</v>
      </c>
      <c r="B54" s="56" t="s">
        <v>408</v>
      </c>
      <c r="C54" s="56" t="s">
        <v>409</v>
      </c>
      <c r="D54" s="56" t="s">
        <v>280</v>
      </c>
      <c r="E54" s="75">
        <v>44491</v>
      </c>
      <c r="F54" s="81" t="s">
        <v>439</v>
      </c>
    </row>
    <row r="55" spans="1:6" ht="215.25" hidden="1" customHeight="1">
      <c r="A55" s="56" t="s">
        <v>421</v>
      </c>
      <c r="B55" s="56" t="s">
        <v>422</v>
      </c>
      <c r="C55" s="56" t="s">
        <v>423</v>
      </c>
      <c r="D55" s="56" t="s">
        <v>280</v>
      </c>
      <c r="E55" s="75">
        <v>44533</v>
      </c>
      <c r="F55" s="81" t="s">
        <v>442</v>
      </c>
    </row>
    <row r="56" spans="1:6" ht="315" hidden="1">
      <c r="A56" s="56" t="s">
        <v>434</v>
      </c>
      <c r="B56" s="56" t="s">
        <v>435</v>
      </c>
      <c r="C56" s="56" t="s">
        <v>436</v>
      </c>
      <c r="D56" s="56" t="s">
        <v>280</v>
      </c>
      <c r="E56" s="75">
        <v>44531</v>
      </c>
      <c r="F56" s="80" t="s">
        <v>446</v>
      </c>
    </row>
    <row r="57" spans="1:6" ht="409.5">
      <c r="A57" s="56" t="s">
        <v>437</v>
      </c>
      <c r="B57" s="56" t="s">
        <v>438</v>
      </c>
      <c r="C57" s="56" t="s">
        <v>82</v>
      </c>
      <c r="D57" s="56" t="s">
        <v>384</v>
      </c>
      <c r="E57" s="75">
        <v>44554</v>
      </c>
      <c r="F57" s="76" t="s">
        <v>473</v>
      </c>
    </row>
    <row r="58" spans="1:6" ht="96.75" customHeight="1">
      <c r="A58" s="56" t="s">
        <v>443</v>
      </c>
      <c r="B58" s="56" t="s">
        <v>448</v>
      </c>
      <c r="C58" s="56" t="s">
        <v>444</v>
      </c>
      <c r="D58" s="56" t="s">
        <v>445</v>
      </c>
      <c r="E58" s="75">
        <v>44201</v>
      </c>
      <c r="F58" s="120" t="s">
        <v>468</v>
      </c>
    </row>
    <row r="59" spans="1:6" ht="409.5" hidden="1">
      <c r="F59" s="120" t="s">
        <v>466</v>
      </c>
    </row>
    <row r="60" spans="1:6" ht="114.75" customHeight="1">
      <c r="A60" s="56" t="s">
        <v>434</v>
      </c>
      <c r="B60" s="56" t="s">
        <v>447</v>
      </c>
      <c r="C60" s="56" t="s">
        <v>82</v>
      </c>
      <c r="D60" s="56" t="s">
        <v>384</v>
      </c>
      <c r="E60" s="75">
        <v>44582</v>
      </c>
      <c r="F60" s="120" t="s">
        <v>470</v>
      </c>
    </row>
    <row r="61" spans="1:6" ht="156.75" customHeight="1">
      <c r="A61" s="56" t="s">
        <v>434</v>
      </c>
      <c r="B61" s="56" t="s">
        <v>453</v>
      </c>
      <c r="C61" s="56" t="s">
        <v>82</v>
      </c>
      <c r="D61" s="56" t="s">
        <v>454</v>
      </c>
      <c r="E61" s="75">
        <v>44610</v>
      </c>
      <c r="F61" s="122" t="s">
        <v>469</v>
      </c>
    </row>
    <row r="62" spans="1:6" ht="110.25">
      <c r="A62" s="56" t="s">
        <v>460</v>
      </c>
      <c r="B62" s="56" t="s">
        <v>461</v>
      </c>
      <c r="C62" s="56" t="s">
        <v>462</v>
      </c>
      <c r="D62" s="56" t="s">
        <v>463</v>
      </c>
      <c r="E62" s="75" t="s">
        <v>464</v>
      </c>
      <c r="F62" s="76" t="s">
        <v>474</v>
      </c>
    </row>
    <row r="66" spans="2:2">
      <c r="B66" s="76"/>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20"/>
  <sheetViews>
    <sheetView topLeftCell="C1" workbookViewId="0">
      <selection activeCell="F2" sqref="F2"/>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475</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2" t="s">
        <v>413</v>
      </c>
      <c r="C7" s="56" t="s">
        <v>137</v>
      </c>
      <c r="D7" s="56" t="s">
        <v>126</v>
      </c>
      <c r="E7" s="75"/>
      <c r="F7" s="76" t="s">
        <v>452</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5"/>
      <c r="F15" s="81" t="s">
        <v>426</v>
      </c>
    </row>
    <row r="16" spans="1:6" customFormat="1" ht="165" hidden="1">
      <c r="A16" t="s">
        <v>371</v>
      </c>
      <c r="B16" t="s">
        <v>253</v>
      </c>
      <c r="C16" t="s">
        <v>101</v>
      </c>
      <c r="D16" t="s">
        <v>83</v>
      </c>
      <c r="E16" s="1">
        <v>44463</v>
      </c>
      <c r="F16" s="29" t="s">
        <v>392</v>
      </c>
    </row>
    <row r="17" spans="1:6" ht="78.75" hidden="1">
      <c r="A17" s="56" t="s">
        <v>418</v>
      </c>
      <c r="B17" s="56" t="s">
        <v>416</v>
      </c>
      <c r="C17" s="56" t="s">
        <v>101</v>
      </c>
      <c r="D17" s="56" t="s">
        <v>417</v>
      </c>
      <c r="E17" s="75">
        <v>44512</v>
      </c>
      <c r="F17" s="83" t="s">
        <v>433</v>
      </c>
    </row>
    <row r="18" spans="1:6">
      <c r="A18" s="74"/>
      <c r="B18" s="74"/>
      <c r="C18" s="74"/>
      <c r="D18" s="74"/>
      <c r="E18" s="74"/>
      <c r="F18" s="74"/>
    </row>
    <row r="20" spans="1:6">
      <c r="D20" s="56">
        <f>1250*4</f>
        <v>5000</v>
      </c>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9"/>
  <sheetViews>
    <sheetView topLeftCell="C1" zoomScale="115" zoomScaleNormal="115" workbookViewId="0">
      <selection activeCell="F11" sqref="F11"/>
    </sheetView>
  </sheetViews>
  <sheetFormatPr defaultColWidth="9" defaultRowHeight="15.75"/>
  <cols>
    <col min="1" max="1" width="9" style="56"/>
    <col min="2" max="2" width="52.5" style="56" customWidth="1"/>
    <col min="3" max="4" width="9" style="56"/>
    <col min="5" max="5" width="15.125" style="56" bestFit="1" customWidth="1"/>
    <col min="6" max="6" width="160.875" style="56" customWidth="1"/>
    <col min="7" max="16384" width="9" style="56"/>
  </cols>
  <sheetData>
    <row r="1" spans="1:6">
      <c r="A1" s="58" t="s">
        <v>130</v>
      </c>
      <c r="B1" s="58" t="s">
        <v>203</v>
      </c>
      <c r="C1" s="58" t="s">
        <v>394</v>
      </c>
      <c r="D1" s="58" t="s">
        <v>72</v>
      </c>
      <c r="E1" s="59" t="s">
        <v>131</v>
      </c>
      <c r="F1" s="58" t="s">
        <v>395</v>
      </c>
    </row>
    <row r="2" spans="1:6" customFormat="1" ht="132" hidden="1">
      <c r="A2" s="62" t="s">
        <v>396</v>
      </c>
      <c r="B2" s="62" t="s">
        <v>375</v>
      </c>
      <c r="C2" s="62" t="s">
        <v>397</v>
      </c>
      <c r="D2" s="62" t="s">
        <v>398</v>
      </c>
      <c r="E2" s="63">
        <v>44434</v>
      </c>
      <c r="F2" s="64" t="s">
        <v>209</v>
      </c>
    </row>
    <row r="3" spans="1:6" s="68" customFormat="1" ht="78.75" hidden="1">
      <c r="A3" s="65" t="s">
        <v>399</v>
      </c>
      <c r="B3" s="65" t="s">
        <v>400</v>
      </c>
      <c r="C3" s="65" t="s">
        <v>376</v>
      </c>
      <c r="D3" s="65" t="s">
        <v>83</v>
      </c>
      <c r="E3" s="69" t="s">
        <v>401</v>
      </c>
      <c r="F3" s="70" t="s">
        <v>377</v>
      </c>
    </row>
    <row r="4" spans="1:6" ht="36" hidden="1" customHeight="1">
      <c r="A4" s="60" t="s">
        <v>79</v>
      </c>
      <c r="B4" s="60" t="s">
        <v>402</v>
      </c>
      <c r="C4" s="60" t="s">
        <v>419</v>
      </c>
      <c r="D4" s="60" t="s">
        <v>168</v>
      </c>
      <c r="E4" s="71" t="s">
        <v>380</v>
      </c>
      <c r="F4" s="119" t="s">
        <v>456</v>
      </c>
    </row>
    <row r="5" spans="1:6" s="68" customFormat="1" ht="78.75" hidden="1">
      <c r="A5" s="65" t="s">
        <v>403</v>
      </c>
      <c r="B5" s="65" t="s">
        <v>404</v>
      </c>
      <c r="C5" s="65" t="s">
        <v>186</v>
      </c>
      <c r="D5" s="65" t="s">
        <v>83</v>
      </c>
      <c r="E5" s="66">
        <v>44463</v>
      </c>
      <c r="F5" s="67" t="s">
        <v>379</v>
      </c>
    </row>
    <row r="6" spans="1:6" ht="29.25" hidden="1" customHeight="1">
      <c r="A6" s="60" t="s">
        <v>420</v>
      </c>
      <c r="B6" s="60" t="s">
        <v>410</v>
      </c>
      <c r="C6" s="60" t="s">
        <v>411</v>
      </c>
      <c r="D6" s="60" t="s">
        <v>83</v>
      </c>
      <c r="E6" s="71" t="s">
        <v>412</v>
      </c>
      <c r="F6" s="119" t="s">
        <v>449</v>
      </c>
    </row>
    <row r="7" spans="1:6" ht="93" customHeight="1">
      <c r="A7" s="60" t="s">
        <v>378</v>
      </c>
      <c r="B7" s="60" t="s">
        <v>441</v>
      </c>
      <c r="C7" s="60" t="s">
        <v>186</v>
      </c>
      <c r="D7" s="60" t="s">
        <v>467</v>
      </c>
      <c r="E7" s="60" t="s">
        <v>380</v>
      </c>
      <c r="F7" s="61" t="s">
        <v>472</v>
      </c>
    </row>
    <row r="8" spans="1:6" ht="67.900000000000006" hidden="1" customHeight="1">
      <c r="A8" s="60" t="s">
        <v>450</v>
      </c>
      <c r="B8" s="60" t="s">
        <v>451</v>
      </c>
      <c r="C8" s="60" t="s">
        <v>186</v>
      </c>
      <c r="D8" s="60" t="s">
        <v>83</v>
      </c>
      <c r="E8" s="121">
        <v>44621</v>
      </c>
      <c r="F8" s="119" t="s">
        <v>455</v>
      </c>
    </row>
    <row r="9" spans="1:6" ht="79.5" customHeight="1">
      <c r="A9" s="60" t="s">
        <v>457</v>
      </c>
      <c r="B9" s="60" t="s">
        <v>458</v>
      </c>
      <c r="C9" s="60" t="s">
        <v>459</v>
      </c>
      <c r="D9" s="60" t="s">
        <v>467</v>
      </c>
      <c r="E9" s="123">
        <v>44648</v>
      </c>
      <c r="F9" s="124" t="s">
        <v>465</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4" t="s">
        <v>428</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6.5">
      <c r="A14" s="85" t="s">
        <v>112</v>
      </c>
      <c r="B14" s="86" t="s">
        <v>427</v>
      </c>
    </row>
    <row r="15" spans="1:2">
      <c r="A15" s="56" t="s">
        <v>429</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B38" sqref="B38"/>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7" t="s">
        <v>31</v>
      </c>
    </row>
    <row r="2" spans="1:5" ht="16.5" thickBot="1"/>
    <row r="3" spans="1:5" ht="16.5" thickBot="1">
      <c r="A3" s="125" t="s">
        <v>2</v>
      </c>
      <c r="B3" s="126"/>
      <c r="C3" s="88" t="s">
        <v>3</v>
      </c>
      <c r="D3" s="88" t="s">
        <v>4</v>
      </c>
      <c r="E3" s="88" t="s">
        <v>5</v>
      </c>
    </row>
    <row r="4" spans="1:5">
      <c r="A4" s="127" t="s">
        <v>6</v>
      </c>
      <c r="B4" s="89" t="s">
        <v>7</v>
      </c>
      <c r="C4" s="90"/>
      <c r="D4" s="91"/>
      <c r="E4" s="92"/>
    </row>
    <row r="5" spans="1:5">
      <c r="A5" s="128"/>
      <c r="B5" s="89" t="s">
        <v>32</v>
      </c>
      <c r="C5" s="90" t="s">
        <v>8</v>
      </c>
      <c r="D5" s="93"/>
      <c r="E5" s="94" t="s">
        <v>9</v>
      </c>
    </row>
    <row r="6" spans="1:5">
      <c r="A6" s="128"/>
      <c r="B6" s="89" t="s">
        <v>33</v>
      </c>
      <c r="C6" s="90" t="s">
        <v>8</v>
      </c>
      <c r="D6" s="95" t="s">
        <v>8</v>
      </c>
      <c r="E6" s="96" t="s">
        <v>430</v>
      </c>
    </row>
    <row r="7" spans="1:5">
      <c r="A7" s="128"/>
      <c r="B7" s="89" t="s">
        <v>34</v>
      </c>
      <c r="C7" s="90" t="s">
        <v>8</v>
      </c>
      <c r="D7" s="97"/>
      <c r="E7" s="98"/>
    </row>
    <row r="8" spans="1:5">
      <c r="A8" s="128"/>
      <c r="B8" s="89" t="s">
        <v>35</v>
      </c>
      <c r="C8" s="90" t="s">
        <v>8</v>
      </c>
      <c r="D8" s="93"/>
      <c r="E8" s="98"/>
    </row>
    <row r="9" spans="1:5">
      <c r="A9" s="128"/>
      <c r="B9" s="92" t="s">
        <v>36</v>
      </c>
      <c r="D9" s="95" t="s">
        <v>8</v>
      </c>
      <c r="E9" s="98"/>
    </row>
    <row r="10" spans="1:5" ht="16.5" thickBot="1">
      <c r="A10" s="128"/>
      <c r="B10" s="99"/>
      <c r="C10" s="100"/>
      <c r="D10" s="101"/>
      <c r="E10" s="99"/>
    </row>
    <row r="11" spans="1:5">
      <c r="A11" s="128"/>
      <c r="B11" s="102" t="s">
        <v>10</v>
      </c>
      <c r="C11" s="91"/>
      <c r="D11" s="130"/>
      <c r="E11" s="133"/>
    </row>
    <row r="12" spans="1:5">
      <c r="A12" s="128"/>
      <c r="B12" s="102" t="s">
        <v>37</v>
      </c>
      <c r="C12" s="95" t="s">
        <v>8</v>
      </c>
      <c r="D12" s="131"/>
      <c r="E12" s="134"/>
    </row>
    <row r="13" spans="1:5" ht="16.5" thickBot="1">
      <c r="A13" s="128"/>
      <c r="B13" s="100"/>
      <c r="C13" s="101"/>
      <c r="D13" s="132"/>
      <c r="E13" s="135"/>
    </row>
    <row r="14" spans="1:5">
      <c r="A14" s="128"/>
      <c r="B14" s="98" t="s">
        <v>30</v>
      </c>
      <c r="C14" s="103"/>
      <c r="D14" s="91"/>
    </row>
    <row r="15" spans="1:5">
      <c r="A15" s="128"/>
      <c r="B15" s="92" t="s">
        <v>38</v>
      </c>
      <c r="C15" s="90" t="s">
        <v>8</v>
      </c>
      <c r="D15" s="95"/>
      <c r="E15" s="92" t="s">
        <v>11</v>
      </c>
    </row>
    <row r="16" spans="1:5">
      <c r="A16" s="128"/>
      <c r="B16" s="92" t="s">
        <v>39</v>
      </c>
      <c r="C16" s="90"/>
      <c r="D16" s="95" t="s">
        <v>8</v>
      </c>
      <c r="E16" s="92" t="s">
        <v>12</v>
      </c>
    </row>
    <row r="17" spans="1:5">
      <c r="A17" s="128"/>
      <c r="B17" s="92" t="s">
        <v>40</v>
      </c>
      <c r="C17" s="90" t="s">
        <v>8</v>
      </c>
      <c r="D17" s="95" t="s">
        <v>8</v>
      </c>
    </row>
    <row r="18" spans="1:5">
      <c r="A18" s="128"/>
      <c r="B18" s="92" t="s">
        <v>41</v>
      </c>
      <c r="C18" s="90" t="s">
        <v>8</v>
      </c>
      <c r="D18" s="97"/>
      <c r="E18" s="92" t="s">
        <v>13</v>
      </c>
    </row>
    <row r="19" spans="1:5" ht="16.5" thickBot="1">
      <c r="A19" s="128"/>
      <c r="B19" s="99"/>
      <c r="C19" s="104"/>
      <c r="D19" s="105"/>
      <c r="E19" s="99"/>
    </row>
    <row r="20" spans="1:5">
      <c r="A20" s="128"/>
      <c r="B20" s="92" t="s">
        <v>14</v>
      </c>
      <c r="C20" s="106"/>
      <c r="D20" s="136"/>
      <c r="E20" s="133"/>
    </row>
    <row r="21" spans="1:5" ht="16.5" thickBot="1">
      <c r="A21" s="128"/>
      <c r="B21" s="107" t="s">
        <v>42</v>
      </c>
      <c r="C21" s="108" t="s">
        <v>8</v>
      </c>
      <c r="D21" s="137"/>
      <c r="E21" s="135"/>
    </row>
    <row r="22" spans="1:5">
      <c r="A22" s="128"/>
      <c r="B22" s="109" t="s">
        <v>43</v>
      </c>
      <c r="C22" s="91"/>
      <c r="D22" s="91"/>
      <c r="E22" s="110"/>
    </row>
    <row r="23" spans="1:5">
      <c r="A23" s="128"/>
      <c r="B23" s="102" t="s">
        <v>44</v>
      </c>
      <c r="C23" s="93"/>
      <c r="D23" s="93"/>
      <c r="E23" s="92"/>
    </row>
    <row r="24" spans="1:5">
      <c r="A24" s="128"/>
      <c r="B24" s="102" t="s">
        <v>45</v>
      </c>
      <c r="C24" s="95" t="s">
        <v>8</v>
      </c>
      <c r="D24" s="93"/>
      <c r="E24" s="92"/>
    </row>
    <row r="25" spans="1:5">
      <c r="A25" s="128"/>
      <c r="B25" s="102" t="s">
        <v>46</v>
      </c>
      <c r="C25" s="111" t="s">
        <v>8</v>
      </c>
      <c r="D25" s="93"/>
      <c r="E25" s="112" t="s">
        <v>47</v>
      </c>
    </row>
    <row r="26" spans="1:5">
      <c r="A26" s="128"/>
      <c r="B26" s="102" t="s">
        <v>48</v>
      </c>
      <c r="C26" s="95" t="s">
        <v>8</v>
      </c>
      <c r="D26" s="95"/>
      <c r="E26" s="113" t="s">
        <v>49</v>
      </c>
    </row>
    <row r="27" spans="1:5">
      <c r="A27" s="128"/>
      <c r="B27" s="102" t="s">
        <v>50</v>
      </c>
      <c r="C27" s="95" t="s">
        <v>8</v>
      </c>
      <c r="D27" s="93"/>
      <c r="E27" s="113" t="s">
        <v>51</v>
      </c>
    </row>
    <row r="28" spans="1:5">
      <c r="A28" s="128"/>
      <c r="C28" s="93"/>
      <c r="D28" s="95"/>
      <c r="E28" s="113" t="s">
        <v>52</v>
      </c>
    </row>
    <row r="29" spans="1:5">
      <c r="A29" s="128"/>
      <c r="B29" s="102" t="s">
        <v>15</v>
      </c>
      <c r="C29" s="93"/>
      <c r="D29" s="95"/>
      <c r="E29" s="113" t="s">
        <v>53</v>
      </c>
    </row>
    <row r="30" spans="1:5">
      <c r="A30" s="128"/>
      <c r="B30" s="102" t="s">
        <v>54</v>
      </c>
      <c r="C30" s="93"/>
      <c r="D30" s="95" t="s">
        <v>8</v>
      </c>
      <c r="E30" s="92"/>
    </row>
    <row r="31" spans="1:5">
      <c r="A31" s="128"/>
      <c r="B31" s="102" t="s">
        <v>55</v>
      </c>
      <c r="C31" s="93"/>
      <c r="D31" s="95" t="s">
        <v>8</v>
      </c>
      <c r="E31" s="92"/>
    </row>
    <row r="32" spans="1:5" ht="16.5" thickBot="1">
      <c r="A32" s="128"/>
      <c r="B32" s="100"/>
      <c r="C32" s="105"/>
      <c r="D32" s="101"/>
      <c r="E32" s="107"/>
    </row>
    <row r="33" spans="1:5">
      <c r="A33" s="128"/>
      <c r="B33" s="92" t="s">
        <v>16</v>
      </c>
      <c r="C33" s="106"/>
      <c r="D33" s="136"/>
      <c r="E33" s="92"/>
    </row>
    <row r="34" spans="1:5">
      <c r="A34" s="128"/>
      <c r="B34" s="92" t="s">
        <v>56</v>
      </c>
      <c r="C34" s="106" t="s">
        <v>8</v>
      </c>
      <c r="D34" s="138"/>
      <c r="E34" s="92"/>
    </row>
    <row r="35" spans="1:5" ht="16.5" thickBot="1">
      <c r="A35" s="128"/>
      <c r="B35" s="107" t="s">
        <v>57</v>
      </c>
      <c r="C35" s="108" t="s">
        <v>8</v>
      </c>
      <c r="D35" s="137"/>
      <c r="E35" s="107" t="s">
        <v>17</v>
      </c>
    </row>
    <row r="36" spans="1:5">
      <c r="A36" s="128"/>
      <c r="B36" s="92" t="s">
        <v>18</v>
      </c>
      <c r="C36" s="136"/>
      <c r="D36" s="136"/>
      <c r="E36" s="139" t="s">
        <v>431</v>
      </c>
    </row>
    <row r="37" spans="1:5">
      <c r="A37" s="128"/>
      <c r="B37" s="92" t="s">
        <v>58</v>
      </c>
      <c r="C37" s="138"/>
      <c r="D37" s="138"/>
      <c r="E37" s="140"/>
    </row>
    <row r="38" spans="1:5" ht="16.5" thickBot="1">
      <c r="A38" s="129"/>
      <c r="B38" s="107" t="s">
        <v>59</v>
      </c>
      <c r="C38" s="137"/>
      <c r="D38" s="137"/>
      <c r="E38" s="141"/>
    </row>
    <row r="39" spans="1:5" ht="16.5" thickBot="1">
      <c r="A39" s="127" t="s">
        <v>1</v>
      </c>
      <c r="B39" s="107" t="s">
        <v>19</v>
      </c>
      <c r="C39" s="108" t="s">
        <v>8</v>
      </c>
      <c r="D39" s="108"/>
      <c r="E39" s="107"/>
    </row>
    <row r="40" spans="1:5">
      <c r="A40" s="128"/>
      <c r="B40" s="92" t="s">
        <v>20</v>
      </c>
      <c r="C40" s="91" t="s">
        <v>8</v>
      </c>
      <c r="D40" s="106"/>
      <c r="E40" s="114"/>
    </row>
    <row r="41" spans="1:5" ht="48" thickBot="1">
      <c r="A41" s="128"/>
      <c r="B41" s="107" t="s">
        <v>21</v>
      </c>
      <c r="C41" s="115" t="s">
        <v>8</v>
      </c>
      <c r="D41" s="115"/>
      <c r="E41" s="116" t="s">
        <v>71</v>
      </c>
    </row>
    <row r="42" spans="1:5" ht="16.5" thickBot="1">
      <c r="A42" s="128"/>
      <c r="B42" s="107" t="s">
        <v>22</v>
      </c>
      <c r="C42" s="108" t="s">
        <v>8</v>
      </c>
      <c r="D42" s="108"/>
      <c r="E42" s="107"/>
    </row>
    <row r="43" spans="1:5">
      <c r="A43" s="128"/>
      <c r="B43" s="109" t="s">
        <v>23</v>
      </c>
      <c r="C43" s="91"/>
      <c r="D43" s="106"/>
      <c r="E43" s="133"/>
    </row>
    <row r="44" spans="1:5">
      <c r="A44" s="128"/>
      <c r="B44" s="102" t="s">
        <v>24</v>
      </c>
      <c r="C44" s="93"/>
      <c r="D44" s="98"/>
      <c r="E44" s="134"/>
    </row>
    <row r="45" spans="1:5">
      <c r="A45" s="128"/>
      <c r="B45" s="102" t="s">
        <v>60</v>
      </c>
      <c r="C45" s="95" t="s">
        <v>8</v>
      </c>
      <c r="D45" s="106"/>
      <c r="E45" s="134"/>
    </row>
    <row r="46" spans="1:5">
      <c r="A46" s="128"/>
      <c r="B46" s="102" t="s">
        <v>61</v>
      </c>
      <c r="C46" s="95" t="s">
        <v>8</v>
      </c>
      <c r="D46" s="98"/>
      <c r="E46" s="134"/>
    </row>
    <row r="47" spans="1:5">
      <c r="A47" s="128"/>
      <c r="B47" s="102" t="s">
        <v>62</v>
      </c>
      <c r="C47" s="95" t="s">
        <v>8</v>
      </c>
      <c r="D47" s="106"/>
      <c r="E47" s="134"/>
    </row>
    <row r="48" spans="1:5">
      <c r="A48" s="128"/>
      <c r="B48" s="102" t="s">
        <v>63</v>
      </c>
      <c r="C48" s="95" t="s">
        <v>8</v>
      </c>
      <c r="D48" s="98"/>
      <c r="E48" s="134"/>
    </row>
    <row r="49" spans="1:5">
      <c r="A49" s="128"/>
      <c r="B49" s="102" t="s">
        <v>64</v>
      </c>
      <c r="C49" s="95" t="s">
        <v>8</v>
      </c>
      <c r="D49" s="106"/>
      <c r="E49" s="134"/>
    </row>
    <row r="50" spans="1:5">
      <c r="A50" s="128"/>
      <c r="B50" s="102" t="s">
        <v>65</v>
      </c>
      <c r="C50" s="95" t="s">
        <v>8</v>
      </c>
      <c r="D50" s="98"/>
      <c r="E50" s="134"/>
    </row>
    <row r="51" spans="1:5">
      <c r="A51" s="128"/>
      <c r="B51" s="102" t="s">
        <v>66</v>
      </c>
      <c r="C51" s="95" t="s">
        <v>8</v>
      </c>
      <c r="D51" s="106"/>
      <c r="E51" s="134"/>
    </row>
    <row r="52" spans="1:5">
      <c r="A52" s="128"/>
      <c r="B52" s="102" t="s">
        <v>67</v>
      </c>
      <c r="C52" s="95" t="s">
        <v>8</v>
      </c>
      <c r="D52" s="98"/>
      <c r="E52" s="134"/>
    </row>
    <row r="53" spans="1:5">
      <c r="A53" s="128"/>
      <c r="B53" s="103"/>
      <c r="C53" s="95"/>
      <c r="D53" s="106"/>
      <c r="E53" s="134"/>
    </row>
    <row r="54" spans="1:5">
      <c r="A54" s="128"/>
      <c r="B54" s="102" t="s">
        <v>25</v>
      </c>
      <c r="C54" s="93"/>
      <c r="D54" s="98"/>
      <c r="E54" s="134"/>
    </row>
    <row r="55" spans="1:5">
      <c r="A55" s="128"/>
      <c r="B55" s="102" t="s">
        <v>68</v>
      </c>
      <c r="C55" s="93"/>
      <c r="D55" s="106" t="s">
        <v>8</v>
      </c>
      <c r="E55" s="134"/>
    </row>
    <row r="56" spans="1:5">
      <c r="A56" s="128"/>
      <c r="B56" s="102" t="s">
        <v>69</v>
      </c>
      <c r="C56" s="93"/>
      <c r="D56" s="106" t="s">
        <v>8</v>
      </c>
      <c r="E56" s="134"/>
    </row>
    <row r="57" spans="1:5" ht="16.5" thickBot="1">
      <c r="A57" s="128"/>
      <c r="B57" s="100"/>
      <c r="C57" s="105"/>
      <c r="D57" s="108"/>
      <c r="E57" s="135"/>
    </row>
    <row r="58" spans="1:5">
      <c r="A58" s="128"/>
      <c r="B58" s="92" t="s">
        <v>18</v>
      </c>
      <c r="C58" s="136"/>
      <c r="D58" s="136"/>
      <c r="E58" s="139" t="s">
        <v>432</v>
      </c>
    </row>
    <row r="59" spans="1:5">
      <c r="A59" s="128"/>
      <c r="B59" s="98"/>
      <c r="C59" s="138"/>
      <c r="D59" s="138"/>
      <c r="E59" s="140"/>
    </row>
    <row r="60" spans="1:5">
      <c r="A60" s="128"/>
      <c r="B60" s="89" t="s">
        <v>26</v>
      </c>
      <c r="C60" s="138"/>
      <c r="D60" s="138"/>
      <c r="E60" s="140"/>
    </row>
    <row r="61" spans="1:5">
      <c r="A61" s="128"/>
      <c r="B61" s="117" t="s">
        <v>70</v>
      </c>
      <c r="C61" s="138"/>
      <c r="D61" s="138"/>
      <c r="E61" s="140"/>
    </row>
    <row r="62" spans="1:5">
      <c r="A62" s="128"/>
      <c r="B62" s="89" t="s">
        <v>27</v>
      </c>
      <c r="C62" s="138"/>
      <c r="D62" s="138"/>
      <c r="E62" s="140"/>
    </row>
    <row r="63" spans="1:5">
      <c r="A63" s="128"/>
      <c r="B63" s="89" t="s">
        <v>28</v>
      </c>
      <c r="C63" s="138"/>
      <c r="D63" s="138"/>
      <c r="E63" s="140"/>
    </row>
    <row r="64" spans="1:5" ht="16.5" thickBot="1">
      <c r="A64" s="129"/>
      <c r="B64" s="118" t="s">
        <v>29</v>
      </c>
      <c r="C64" s="137"/>
      <c r="D64" s="137"/>
      <c r="E64" s="14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2022-04-14T08:29:37Z</dcterms:modified>
</cp:coreProperties>
</file>